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1" i="1" l="1"/>
  <c r="D23" i="1" s="1"/>
  <c r="D24" i="1" s="1"/>
</calcChain>
</file>

<file path=xl/sharedStrings.xml><?xml version="1.0" encoding="utf-8"?>
<sst xmlns="http://schemas.openxmlformats.org/spreadsheetml/2006/main" count="25" uniqueCount="25">
  <si>
    <t>№</t>
  </si>
  <si>
    <t>Наименование</t>
  </si>
  <si>
    <t>Налог на землю</t>
  </si>
  <si>
    <t>Договор с электриком</t>
  </si>
  <si>
    <t>Вывоз мусора</t>
  </si>
  <si>
    <t>Компенсация технологических потерь в сетях СНТ</t>
  </si>
  <si>
    <t>Эл-во сторожка</t>
  </si>
  <si>
    <t>Освещение</t>
  </si>
  <si>
    <t>Обслуживание ТП</t>
  </si>
  <si>
    <t>Обслуживание ворот</t>
  </si>
  <si>
    <t>Ведение сайта</t>
  </si>
  <si>
    <t>Взносы в общество садоводов</t>
  </si>
  <si>
    <t>Уборка снега</t>
  </si>
  <si>
    <t>Банковские расходы</t>
  </si>
  <si>
    <t>Административные расходы</t>
  </si>
  <si>
    <t>Хоз.расходы</t>
  </si>
  <si>
    <t>Юридические услуги</t>
  </si>
  <si>
    <t>Ремонт дорог</t>
  </si>
  <si>
    <t>Ремонт ИОП</t>
  </si>
  <si>
    <t>ИТОГО</t>
  </si>
  <si>
    <t>Площадь</t>
  </si>
  <si>
    <t>за 1 кв.метр</t>
  </si>
  <si>
    <t>за 6 соток</t>
  </si>
  <si>
    <t>Зарплата, налоги з/п</t>
  </si>
  <si>
    <t>Сумма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</si>
</sst>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4"/>
  <sheetViews>
    <sheetView tabSelected="1" workbookViewId="0">
      <selection activeCell="D2" sqref="D2"/>
    </sheetView>
  </sheetViews>
  <sheetFormatPr defaultRowHeight="15" x14ac:dyDescent="0.25"/>
  <cols>
    <col min="2" max="2" width="60.5703125" customWidth="1"/>
    <col min="3" max="3" width="10.5703125" customWidth="1"/>
    <col min="4" max="4" width="11.140625" customWidth="1"/>
  </cols>
  <sheetData>
    <row r="1" spans="1:4" x14ac:dyDescent="0.25">
      <c r="A1" t="s">
        <v>0</v>
      </c>
      <c r="B1" t="s">
        <v>1</v>
      </c>
      <c r="D1" t="s">
        <v>24</v>
      </c>
    </row>
    <row r="2" spans="1:4" x14ac:dyDescent="0.25">
      <c r="A2">
        <v>1</v>
      </c>
      <c r="B2" t="s">
        <v>23</v>
      </c>
      <c r="D2">
        <v>1719013</v>
      </c>
    </row>
    <row r="3" spans="1:4" x14ac:dyDescent="0.25">
      <c r="A3">
        <v>2</v>
      </c>
      <c r="B3" t="s">
        <v>2</v>
      </c>
      <c r="D3">
        <v>107596</v>
      </c>
    </row>
    <row r="4" spans="1:4" x14ac:dyDescent="0.25">
      <c r="A4">
        <v>3</v>
      </c>
      <c r="B4" t="s">
        <v>3</v>
      </c>
      <c r="D4">
        <v>50000</v>
      </c>
    </row>
    <row r="5" spans="1:4" x14ac:dyDescent="0.25">
      <c r="A5">
        <v>4</v>
      </c>
      <c r="B5" t="s">
        <v>4</v>
      </c>
      <c r="D5">
        <v>337400</v>
      </c>
    </row>
    <row r="6" spans="1:4" x14ac:dyDescent="0.25">
      <c r="A6">
        <v>5</v>
      </c>
      <c r="B6" t="s">
        <v>5</v>
      </c>
      <c r="D6">
        <v>250000</v>
      </c>
    </row>
    <row r="7" spans="1:4" x14ac:dyDescent="0.25">
      <c r="A7">
        <v>6</v>
      </c>
      <c r="B7" t="s">
        <v>6</v>
      </c>
      <c r="D7">
        <v>73190</v>
      </c>
    </row>
    <row r="8" spans="1:4" x14ac:dyDescent="0.25">
      <c r="A8">
        <v>7</v>
      </c>
      <c r="B8" t="s">
        <v>7</v>
      </c>
      <c r="D8">
        <v>87105</v>
      </c>
    </row>
    <row r="9" spans="1:4" x14ac:dyDescent="0.25">
      <c r="A9">
        <v>8</v>
      </c>
      <c r="B9" t="s">
        <v>8</v>
      </c>
      <c r="D9">
        <v>38000</v>
      </c>
    </row>
    <row r="10" spans="1:4" x14ac:dyDescent="0.25">
      <c r="A10">
        <v>9</v>
      </c>
      <c r="B10" t="s">
        <v>9</v>
      </c>
      <c r="D10">
        <v>21000</v>
      </c>
    </row>
    <row r="11" spans="1:4" x14ac:dyDescent="0.25">
      <c r="A11">
        <v>10</v>
      </c>
      <c r="B11" t="s">
        <v>10</v>
      </c>
      <c r="D11">
        <v>2500</v>
      </c>
    </row>
    <row r="12" spans="1:4" x14ac:dyDescent="0.25">
      <c r="A12">
        <v>11</v>
      </c>
      <c r="B12" t="s">
        <v>11</v>
      </c>
      <c r="D12">
        <v>0</v>
      </c>
    </row>
    <row r="13" spans="1:4" x14ac:dyDescent="0.25">
      <c r="A13">
        <v>12</v>
      </c>
      <c r="B13" t="s">
        <v>12</v>
      </c>
      <c r="D13">
        <v>169000</v>
      </c>
    </row>
    <row r="14" spans="1:4" x14ac:dyDescent="0.25">
      <c r="A14">
        <v>13</v>
      </c>
      <c r="B14" t="s">
        <v>13</v>
      </c>
      <c r="D14">
        <v>35000</v>
      </c>
    </row>
    <row r="15" spans="1:4" x14ac:dyDescent="0.25">
      <c r="A15">
        <v>14</v>
      </c>
      <c r="B15" t="s">
        <v>14</v>
      </c>
      <c r="D15">
        <v>50000</v>
      </c>
    </row>
    <row r="16" spans="1:4" x14ac:dyDescent="0.25">
      <c r="A16">
        <v>15</v>
      </c>
      <c r="B16" t="s">
        <v>15</v>
      </c>
      <c r="D16">
        <v>60000</v>
      </c>
    </row>
    <row r="17" spans="1:4" x14ac:dyDescent="0.25">
      <c r="A17">
        <v>16</v>
      </c>
      <c r="B17" t="s">
        <v>16</v>
      </c>
      <c r="D17">
        <v>50000</v>
      </c>
    </row>
    <row r="18" spans="1:4" x14ac:dyDescent="0.25">
      <c r="A18">
        <v>17</v>
      </c>
      <c r="B18" t="s">
        <v>17</v>
      </c>
      <c r="D18">
        <v>350000</v>
      </c>
    </row>
    <row r="19" spans="1:4" x14ac:dyDescent="0.25">
      <c r="A19">
        <v>18</v>
      </c>
      <c r="B19" t="s">
        <v>18</v>
      </c>
      <c r="D19">
        <v>200000</v>
      </c>
    </row>
    <row r="21" spans="1:4" x14ac:dyDescent="0.25">
      <c r="B21" t="s">
        <v>19</v>
      </c>
      <c r="D21">
        <f>SUM(D2:D19)</f>
        <v>3599804</v>
      </c>
    </row>
    <row r="22" spans="1:4" x14ac:dyDescent="0.25">
      <c r="B22" t="s">
        <v>20</v>
      </c>
      <c r="D22">
        <v>138454</v>
      </c>
    </row>
    <row r="23" spans="1:4" x14ac:dyDescent="0.25">
      <c r="B23" t="s">
        <v>21</v>
      </c>
      <c r="D23">
        <f>D21/D22</f>
        <v>26</v>
      </c>
    </row>
    <row r="24" spans="1:4" x14ac:dyDescent="0.25">
      <c r="B24" t="s">
        <v>22</v>
      </c>
      <c r="D24">
        <f>D23*600</f>
        <v>15600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2025-06-06T17:45:24Z</dcterms:modified>
</cp:coreProperties>
</file>